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840" windowWidth="26920" windowHeight="12440" tabRatio="16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<sst xmlns="http://schemas.openxmlformats.org/spreadsheetml/2006/main" count="55" uniqueCount="44">
  <si>
    <t>Signature:</t>
  </si>
  <si>
    <t xml:space="preserve">RLAI TRAVEL REIMBURSEMENT </t>
  </si>
  <si>
    <t>2.  If you attended a conference, attach registration receipt or program as proof of attendance</t>
  </si>
  <si>
    <t>4.  If receipts are in a foreign currency, please convert them to CDN dollars using the date on your receipt as conversion</t>
  </si>
  <si>
    <t>3.  Print out form and STAPLE all original receipts to this form. Small receipts should be stapled to a 8X11 paper</t>
  </si>
  <si>
    <t xml:space="preserve">date.  Conversion can be done at the typical credit card rate +3%.  Attach receipt to printed conversion sheet. </t>
  </si>
  <si>
    <t>Reason for Travel:</t>
  </si>
  <si>
    <t>UofA ID#:</t>
  </si>
  <si>
    <t xml:space="preserve">Travel Dates: </t>
  </si>
  <si>
    <t xml:space="preserve">Destination: </t>
  </si>
  <si>
    <t>Reimbursement will be through EFT (electronic funds transfer) to your bank account.</t>
  </si>
  <si>
    <t>How to complete this form:</t>
  </si>
  <si>
    <t>1.  Enter amounts in GREEN fields ONLY</t>
  </si>
  <si>
    <t>Speed Code</t>
  </si>
  <si>
    <t>Account</t>
  </si>
  <si>
    <t>NET</t>
  </si>
  <si>
    <t>GST</t>
  </si>
  <si>
    <t>Total Expense</t>
  </si>
  <si>
    <t>Airfare</t>
  </si>
  <si>
    <t>Accommodations</t>
  </si>
  <si>
    <t>Vehicle Rental</t>
  </si>
  <si>
    <t>Gas (with receipts)</t>
  </si>
  <si>
    <t>Meals (Receipted)</t>
  </si>
  <si>
    <t># of days &gt;&gt;</t>
  </si>
  <si>
    <t>Hosting</t>
  </si>
  <si>
    <t>Telephone / Faxes</t>
  </si>
  <si>
    <t>Ground Transportation</t>
  </si>
  <si>
    <t>N/A</t>
  </si>
  <si>
    <t>Total Net</t>
  </si>
  <si>
    <t>Total Expenses</t>
  </si>
  <si>
    <t>Less Travel Advance</t>
  </si>
  <si>
    <t>Net balance due to Claimant (U of A)</t>
  </si>
  <si>
    <t>Conf/Registration (conference in Canada)</t>
  </si>
  <si>
    <t>Conf/Registration (Conference outside Canada)</t>
  </si>
  <si>
    <t>Other Related Items</t>
  </si>
  <si>
    <t>Accommodation</t>
  </si>
  <si>
    <t>Meals</t>
  </si>
  <si>
    <t>OUT OF CANADA EXPENSES</t>
  </si>
  <si>
    <t>EXPENSES IN CANADA</t>
  </si>
  <si>
    <t>http://www.oanda.com/currency/converter/</t>
  </si>
  <si>
    <t>Date on Receipt</t>
  </si>
  <si>
    <t>Name:</t>
  </si>
  <si>
    <t>Per Diem-CAN$60</t>
  </si>
  <si>
    <t xml:space="preserve"> Per Diem-INTL$85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</si>
</sst>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2">
    <font>
      <sz val="10"/>
      <name val="Verdana"/>
      <family val="0"/>
    </font>
    <font>
      <b/>
      <sz val="10"/>
      <name val="Verdana"/>
      <family val="0"/>
    </font>
    <font>
      <i/>
      <sz val="10"/>
      <name val="Verdana"/>
      <family val="0"/>
    </font>
    <font>
      <b/>
      <i/>
      <sz val="10"/>
      <name val="Verdana"/>
      <family val="0"/>
    </font>
    <font>
      <b/>
      <sz val="9"/>
      <name val="Arial"/>
      <family val="2"/>
    </font>
    <font>
      <sz val="8"/>
      <name val="Verdana"/>
      <family val="0"/>
    </font>
    <font>
      <sz val="9"/>
      <name val="Arial"/>
      <family val="0"/>
    </font>
    <font>
      <b/>
      <sz val="8"/>
      <name val="Arial"/>
      <family val="2"/>
    </font>
    <font>
      <sz val="9"/>
      <color indexed="17"/>
      <name val="Arial"/>
      <family val="2"/>
    </font>
    <font>
      <u val="single"/>
      <sz val="7.5"/>
      <color indexed="12"/>
      <name val="Geneva"/>
      <family val="0"/>
    </font>
    <font>
      <u val="single"/>
      <sz val="10"/>
      <color indexed="36"/>
      <name val="Verdana"/>
      <family val="0"/>
    </font>
    <font>
      <sz val="9"/>
      <color indexed="45"/>
      <name val="Arial"/>
      <family val="0"/>
    </font>
    <font>
      <sz val="10"/>
      <color indexed="45"/>
      <name val="Verdana"/>
      <family val="0"/>
    </font>
    <font>
      <sz val="9"/>
      <name val="Verdana"/>
      <family val="0"/>
    </font>
    <font>
      <u val="single"/>
      <sz val="9"/>
      <color indexed="12"/>
      <name val="Geneva"/>
      <family val="0"/>
    </font>
    <font>
      <sz val="10"/>
      <name val="Arial"/>
      <family val="0"/>
    </font>
    <font>
      <b/>
      <sz val="10"/>
      <name val="Arial"/>
      <family val="0"/>
    </font>
    <font>
      <b/>
      <sz val="14"/>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2">
    <xf numFmtId="0" fontId="0" fillId="0" borderId="0" xfId="0" applyAlignment="1">
      <alignment/>
    </xf>
    <xf numFmtId="49" fontId="6" fillId="0" borderId="10" xfId="0" applyNumberFormat="1" applyFont="1" applyBorder="1" applyAlignment="1" applyProtection="1">
      <alignment/>
      <protection locked="0"/>
    </xf>
    <xf numFmtId="0" fontId="6" fillId="0" borderId="10" xfId="0" applyFont="1" applyBorder="1" applyAlignment="1">
      <alignment horizontal="center"/>
    </xf>
    <xf numFmtId="49" fontId="6" fillId="0" borderId="11" xfId="0" applyNumberFormat="1" applyFont="1" applyBorder="1" applyAlignment="1" applyProtection="1">
      <alignment/>
      <protection locked="0"/>
    </xf>
    <xf numFmtId="0" fontId="6" fillId="0" borderId="12" xfId="0" applyFont="1" applyBorder="1" applyAlignment="1">
      <alignment horizontal="center"/>
    </xf>
    <xf numFmtId="49" fontId="6" fillId="0" borderId="13" xfId="0" applyNumberFormat="1" applyFont="1" applyBorder="1" applyAlignment="1" applyProtection="1">
      <alignment/>
      <protection locked="0"/>
    </xf>
    <xf numFmtId="49" fontId="6" fillId="0" borderId="14" xfId="0" applyNumberFormat="1" applyFont="1" applyBorder="1" applyAlignment="1" applyProtection="1">
      <alignment horizontal="center"/>
      <protection locked="0"/>
    </xf>
    <xf numFmtId="49" fontId="6" fillId="0" borderId="15" xfId="0" applyNumberFormat="1" applyFont="1" applyBorder="1" applyAlignment="1" applyProtection="1">
      <alignment horizontal="center"/>
      <protection locked="0"/>
    </xf>
    <xf numFmtId="49" fontId="6" fillId="0" borderId="16" xfId="0" applyNumberFormat="1" applyFont="1" applyBorder="1" applyAlignment="1" applyProtection="1">
      <alignment horizontal="center"/>
      <protection locked="0"/>
    </xf>
    <xf numFmtId="0" fontId="6" fillId="0" borderId="13" xfId="0" applyFont="1" applyBorder="1" applyAlignment="1">
      <alignment horizontal="center"/>
    </xf>
    <xf numFmtId="0" fontId="6" fillId="0" borderId="14" xfId="0" applyFont="1" applyBorder="1" applyAlignment="1">
      <alignment horizontal="left"/>
    </xf>
    <xf numFmtId="0" fontId="6" fillId="0" borderId="17" xfId="0" applyFont="1" applyBorder="1" applyAlignment="1">
      <alignment horizontal="center"/>
    </xf>
    <xf numFmtId="0" fontId="6" fillId="0" borderId="16" xfId="0" applyFont="1" applyBorder="1" applyAlignment="1">
      <alignment horizontal="left"/>
    </xf>
    <xf numFmtId="0" fontId="6" fillId="0" borderId="11" xfId="0" applyFont="1" applyBorder="1" applyAlignment="1" applyProtection="1">
      <alignment horizontal="center"/>
      <protection locked="0"/>
    </xf>
    <xf numFmtId="49" fontId="6" fillId="0" borderId="18" xfId="0" applyNumberFormat="1" applyFont="1" applyBorder="1" applyAlignment="1" applyProtection="1">
      <alignment/>
      <protection locked="0"/>
    </xf>
    <xf numFmtId="0" fontId="6" fillId="0" borderId="18" xfId="0" applyFont="1" applyBorder="1" applyAlignment="1" applyProtection="1">
      <alignment horizontal="center"/>
      <protection locked="0"/>
    </xf>
    <xf numFmtId="0" fontId="6" fillId="0" borderId="0" xfId="0" applyFont="1" applyAlignment="1">
      <alignment/>
    </xf>
    <xf numFmtId="0" fontId="4" fillId="0" borderId="0" xfId="0" applyFont="1" applyFill="1" applyBorder="1" applyAlignment="1" applyProtection="1">
      <alignment/>
      <protection/>
    </xf>
    <xf numFmtId="4" fontId="4" fillId="0" borderId="0" xfId="0" applyNumberFormat="1" applyFont="1" applyBorder="1" applyAlignment="1" applyProtection="1">
      <alignment/>
      <protection/>
    </xf>
    <xf numFmtId="0" fontId="4" fillId="0" borderId="0" xfId="0" applyFont="1" applyBorder="1" applyAlignment="1">
      <alignment horizontal="right"/>
    </xf>
    <xf numFmtId="0" fontId="6" fillId="0" borderId="0" xfId="0" applyFont="1" applyBorder="1" applyAlignment="1">
      <alignment/>
    </xf>
    <xf numFmtId="4" fontId="4" fillId="33" borderId="19" xfId="0" applyNumberFormat="1" applyFont="1" applyFill="1" applyBorder="1" applyAlignment="1" applyProtection="1">
      <alignment/>
      <protection/>
    </xf>
    <xf numFmtId="0" fontId="4" fillId="0" borderId="0" xfId="0" applyFont="1" applyAlignment="1">
      <alignment horizontal="right"/>
    </xf>
    <xf numFmtId="4" fontId="4" fillId="33" borderId="20" xfId="0" applyNumberFormat="1" applyFont="1" applyFill="1" applyBorder="1" applyAlignment="1" applyProtection="1">
      <alignment/>
      <protection/>
    </xf>
    <xf numFmtId="0" fontId="8" fillId="0" borderId="0" xfId="0" applyFont="1" applyBorder="1" applyAlignment="1">
      <alignment/>
    </xf>
    <xf numFmtId="0" fontId="6" fillId="0" borderId="0" xfId="0" applyFont="1" applyAlignment="1">
      <alignment/>
    </xf>
    <xf numFmtId="2" fontId="6" fillId="0" borderId="17" xfId="0" applyNumberFormat="1" applyFont="1" applyBorder="1" applyAlignment="1" applyProtection="1">
      <alignment/>
      <protection locked="0"/>
    </xf>
    <xf numFmtId="0" fontId="8" fillId="0" borderId="0" xfId="0" applyFont="1" applyAlignment="1">
      <alignment/>
    </xf>
    <xf numFmtId="0" fontId="4" fillId="0" borderId="0" xfId="0" applyFont="1" applyAlignment="1">
      <alignment/>
    </xf>
    <xf numFmtId="0" fontId="4" fillId="0" borderId="0" xfId="0" applyFont="1" applyFill="1" applyBorder="1" applyAlignment="1">
      <alignment horizontal="right"/>
    </xf>
    <xf numFmtId="0" fontId="9" fillId="0" borderId="0" xfId="53" applyFont="1" applyAlignment="1" applyProtection="1">
      <alignment/>
      <protection/>
    </xf>
    <xf numFmtId="4" fontId="4" fillId="33" borderId="0" xfId="0" applyNumberFormat="1" applyFont="1" applyFill="1" applyBorder="1" applyAlignment="1" applyProtection="1">
      <alignment/>
      <protection/>
    </xf>
    <xf numFmtId="0" fontId="4" fillId="0" borderId="21" xfId="0" applyFont="1" applyFill="1" applyBorder="1" applyAlignment="1" applyProtection="1">
      <alignment/>
      <protection/>
    </xf>
    <xf numFmtId="4" fontId="4" fillId="0" borderId="19" xfId="0" applyNumberFormat="1" applyFont="1" applyFill="1" applyBorder="1" applyAlignment="1" applyProtection="1">
      <alignment/>
      <protection/>
    </xf>
    <xf numFmtId="0" fontId="1" fillId="0" borderId="0" xfId="0" applyFont="1" applyAlignment="1">
      <alignment/>
    </xf>
    <xf numFmtId="0" fontId="6" fillId="33" borderId="0" xfId="0" applyFont="1" applyFill="1" applyAlignment="1">
      <alignment/>
    </xf>
    <xf numFmtId="0" fontId="4" fillId="33" borderId="0" xfId="0" applyFont="1" applyFill="1" applyAlignment="1">
      <alignment horizontal="right"/>
    </xf>
    <xf numFmtId="4" fontId="4" fillId="0" borderId="0" xfId="0" applyNumberFormat="1" applyFont="1" applyFill="1" applyBorder="1" applyAlignment="1" applyProtection="1">
      <alignment/>
      <protection/>
    </xf>
    <xf numFmtId="0" fontId="6" fillId="0" borderId="0" xfId="0" applyFont="1" applyBorder="1" applyAlignment="1">
      <alignment/>
    </xf>
    <xf numFmtId="49" fontId="6" fillId="0" borderId="22" xfId="0" applyNumberFormat="1" applyFont="1" applyBorder="1" applyAlignment="1" applyProtection="1">
      <alignment horizontal="center"/>
      <protection locked="0"/>
    </xf>
    <xf numFmtId="49" fontId="6" fillId="0" borderId="23" xfId="0" applyNumberFormat="1" applyFont="1" applyBorder="1" applyAlignment="1" applyProtection="1">
      <alignment horizontal="center"/>
      <protection locked="0"/>
    </xf>
    <xf numFmtId="49" fontId="6" fillId="0" borderId="24" xfId="0" applyNumberFormat="1" applyFont="1" applyBorder="1" applyAlignment="1" applyProtection="1">
      <alignment horizontal="center"/>
      <protection locked="0"/>
    </xf>
    <xf numFmtId="49" fontId="6" fillId="0" borderId="21" xfId="0" applyNumberFormat="1" applyFont="1" applyBorder="1" applyAlignment="1" applyProtection="1">
      <alignment horizontal="center"/>
      <protection locked="0"/>
    </xf>
    <xf numFmtId="49" fontId="6" fillId="0" borderId="17" xfId="0" applyNumberFormat="1" applyFont="1" applyBorder="1" applyAlignment="1" applyProtection="1">
      <alignment horizontal="center"/>
      <protection locked="0"/>
    </xf>
    <xf numFmtId="49" fontId="6" fillId="0" borderId="25" xfId="0" applyNumberFormat="1" applyFont="1" applyBorder="1" applyAlignment="1" applyProtection="1">
      <alignment horizontal="center"/>
      <protection locked="0"/>
    </xf>
    <xf numFmtId="0" fontId="6" fillId="0" borderId="21" xfId="0" applyFont="1" applyBorder="1" applyAlignment="1" applyProtection="1">
      <alignment horizontal="left"/>
      <protection locked="0"/>
    </xf>
    <xf numFmtId="0" fontId="0" fillId="0" borderId="17" xfId="0" applyBorder="1" applyAlignment="1" applyProtection="1">
      <alignment horizontal="left"/>
      <protection locked="0"/>
    </xf>
    <xf numFmtId="0" fontId="6" fillId="0" borderId="21" xfId="0" applyFont="1" applyBorder="1" applyAlignment="1">
      <alignment horizontal="left"/>
    </xf>
    <xf numFmtId="0" fontId="6" fillId="0" borderId="17" xfId="0" applyFont="1" applyBorder="1" applyAlignment="1">
      <alignment horizontal="left"/>
    </xf>
    <xf numFmtId="0" fontId="6" fillId="0" borderId="25" xfId="0" applyFont="1" applyBorder="1" applyAlignment="1">
      <alignment horizontal="left"/>
    </xf>
    <xf numFmtId="0" fontId="6" fillId="0" borderId="15" xfId="0" applyFont="1" applyBorder="1" applyAlignment="1">
      <alignment horizontal="left"/>
    </xf>
    <xf numFmtId="4" fontId="4" fillId="0" borderId="10" xfId="0" applyNumberFormat="1" applyFont="1" applyFill="1" applyBorder="1" applyAlignment="1" applyProtection="1">
      <alignment horizontal="center"/>
      <protection/>
    </xf>
    <xf numFmtId="4" fontId="4" fillId="0" borderId="18" xfId="0" applyNumberFormat="1" applyFont="1" applyFill="1" applyBorder="1" applyAlignment="1" applyProtection="1">
      <alignment horizontal="center"/>
      <protection/>
    </xf>
    <xf numFmtId="4" fontId="4" fillId="34" borderId="13" xfId="0" applyNumberFormat="1" applyFont="1" applyFill="1" applyBorder="1" applyAlignment="1" applyProtection="1">
      <alignment horizontal="center"/>
      <protection/>
    </xf>
    <xf numFmtId="0" fontId="6" fillId="0" borderId="15" xfId="0" applyFont="1" applyBorder="1" applyAlignment="1">
      <alignment horizontal="center"/>
    </xf>
    <xf numFmtId="4" fontId="4" fillId="0" borderId="13" xfId="0" applyNumberFormat="1" applyFont="1" applyFill="1" applyBorder="1" applyAlignment="1" applyProtection="1">
      <alignment horizontal="center"/>
      <protection/>
    </xf>
    <xf numFmtId="4" fontId="6" fillId="35" borderId="10" xfId="0" applyNumberFormat="1" applyFont="1" applyFill="1" applyBorder="1" applyAlignment="1" applyProtection="1">
      <alignment/>
      <protection/>
    </xf>
    <xf numFmtId="2" fontId="6" fillId="35" borderId="16" xfId="0" applyNumberFormat="1" applyFont="1" applyFill="1" applyBorder="1" applyAlignment="1" applyProtection="1">
      <alignment/>
      <protection/>
    </xf>
    <xf numFmtId="4" fontId="6" fillId="35" borderId="13" xfId="0" applyNumberFormat="1" applyFont="1" applyFill="1" applyBorder="1" applyAlignment="1" applyProtection="1">
      <alignment/>
      <protection locked="0"/>
    </xf>
    <xf numFmtId="2" fontId="6" fillId="35" borderId="26" xfId="0" applyNumberFormat="1" applyFont="1" applyFill="1" applyBorder="1" applyAlignment="1" applyProtection="1">
      <alignment/>
      <protection/>
    </xf>
    <xf numFmtId="4" fontId="6" fillId="33" borderId="10" xfId="0" applyNumberFormat="1" applyFont="1" applyFill="1" applyBorder="1" applyAlignment="1" applyProtection="1">
      <alignment/>
      <protection/>
    </xf>
    <xf numFmtId="4" fontId="6" fillId="33" borderId="13" xfId="0" applyNumberFormat="1" applyFont="1" applyFill="1" applyBorder="1" applyAlignment="1">
      <alignment/>
    </xf>
    <xf numFmtId="0" fontId="6" fillId="34" borderId="10" xfId="0" applyFont="1" applyFill="1" applyBorder="1" applyAlignment="1">
      <alignment horizontal="center"/>
    </xf>
    <xf numFmtId="4" fontId="6" fillId="34" borderId="10" xfId="0" applyNumberFormat="1" applyFont="1" applyFill="1" applyBorder="1" applyAlignment="1">
      <alignment/>
    </xf>
    <xf numFmtId="4" fontId="6" fillId="34" borderId="10" xfId="0" applyNumberFormat="1" applyFont="1" applyFill="1" applyBorder="1" applyAlignment="1" applyProtection="1">
      <alignment/>
      <protection locked="0"/>
    </xf>
    <xf numFmtId="0" fontId="6" fillId="0" borderId="21" xfId="0" applyFont="1" applyBorder="1" applyAlignment="1">
      <alignment horizontal="center"/>
    </xf>
    <xf numFmtId="49" fontId="6" fillId="0" borderId="21" xfId="0" applyNumberFormat="1" applyFont="1" applyBorder="1" applyAlignment="1" applyProtection="1">
      <alignment/>
      <protection locked="0"/>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49" fontId="6" fillId="34" borderId="21" xfId="0" applyNumberFormat="1" applyFont="1" applyFill="1" applyBorder="1" applyAlignment="1" applyProtection="1">
      <alignment horizontal="center"/>
      <protection locked="0"/>
    </xf>
    <xf numFmtId="49" fontId="6" fillId="34" borderId="17" xfId="0" applyNumberFormat="1" applyFont="1" applyFill="1" applyBorder="1" applyAlignment="1" applyProtection="1">
      <alignment horizontal="center"/>
      <protection locked="0"/>
    </xf>
    <xf numFmtId="49" fontId="6" fillId="34" borderId="25" xfId="0" applyNumberFormat="1" applyFont="1" applyFill="1" applyBorder="1" applyAlignment="1" applyProtection="1">
      <alignment horizontal="center"/>
      <protection locked="0"/>
    </xf>
    <xf numFmtId="0" fontId="7" fillId="34" borderId="17" xfId="0" applyFont="1" applyFill="1" applyBorder="1" applyAlignment="1">
      <alignment horizontal="left"/>
    </xf>
    <xf numFmtId="0" fontId="7" fillId="34" borderId="25" xfId="0" applyFont="1" applyFill="1" applyBorder="1" applyAlignment="1">
      <alignment horizontal="left"/>
    </xf>
    <xf numFmtId="49" fontId="11" fillId="0" borderId="27" xfId="0" applyNumberFormat="1" applyFont="1" applyBorder="1" applyAlignment="1" applyProtection="1">
      <alignment/>
      <protection locked="0"/>
    </xf>
    <xf numFmtId="0" fontId="11" fillId="0" borderId="0" xfId="0" applyFont="1" applyBorder="1" applyAlignment="1">
      <alignment horizontal="center"/>
    </xf>
    <xf numFmtId="0" fontId="12" fillId="0" borderId="0" xfId="0" applyFont="1" applyBorder="1" applyAlignment="1">
      <alignment/>
    </xf>
    <xf numFmtId="4" fontId="11" fillId="0" borderId="0" xfId="0" applyNumberFormat="1" applyFont="1" applyBorder="1" applyAlignment="1">
      <alignment/>
    </xf>
    <xf numFmtId="2" fontId="11" fillId="0" borderId="20" xfId="0" applyNumberFormat="1" applyFont="1" applyBorder="1" applyAlignment="1" applyProtection="1">
      <alignment/>
      <protection/>
    </xf>
    <xf numFmtId="4" fontId="11" fillId="0" borderId="26" xfId="0" applyNumberFormat="1" applyFont="1" applyBorder="1" applyAlignment="1" applyProtection="1">
      <alignment/>
      <protection locked="0"/>
    </xf>
    <xf numFmtId="49" fontId="11" fillId="0" borderId="28" xfId="0" applyNumberFormat="1" applyFont="1" applyBorder="1" applyAlignment="1" applyProtection="1">
      <alignment/>
      <protection locked="0"/>
    </xf>
    <xf numFmtId="2" fontId="11" fillId="0" borderId="15" xfId="0" applyNumberFormat="1" applyFont="1" applyBorder="1" applyAlignment="1" applyProtection="1">
      <alignment/>
      <protection/>
    </xf>
    <xf numFmtId="4" fontId="11" fillId="0" borderId="16" xfId="0" applyNumberFormat="1" applyFont="1" applyBorder="1" applyAlignment="1" applyProtection="1">
      <alignment/>
      <protection locked="0"/>
    </xf>
    <xf numFmtId="0" fontId="6" fillId="0" borderId="0" xfId="0" applyFont="1" applyAlignment="1">
      <alignment horizontal="center"/>
    </xf>
    <xf numFmtId="0" fontId="0" fillId="0" borderId="26" xfId="0" applyBorder="1" applyAlignment="1" applyProtection="1">
      <alignment horizontal="left"/>
      <protection locked="0"/>
    </xf>
    <xf numFmtId="0" fontId="4" fillId="0" borderId="29" xfId="0" applyFont="1" applyBorder="1" applyAlignment="1" applyProtection="1">
      <alignment horizontal="left"/>
      <protection locked="0"/>
    </xf>
    <xf numFmtId="2" fontId="6" fillId="35" borderId="25" xfId="0" applyNumberFormat="1" applyFont="1" applyFill="1" applyBorder="1" applyAlignment="1" applyProtection="1">
      <alignment/>
      <protection locked="0"/>
    </xf>
    <xf numFmtId="4" fontId="6" fillId="35" borderId="10" xfId="0" applyNumberFormat="1" applyFont="1" applyFill="1" applyBorder="1" applyAlignment="1" applyProtection="1">
      <alignment/>
      <protection locked="0"/>
    </xf>
    <xf numFmtId="2" fontId="6" fillId="35" borderId="25" xfId="0" applyNumberFormat="1" applyFont="1" applyFill="1" applyBorder="1" applyAlignment="1" applyProtection="1">
      <alignment/>
      <protection/>
    </xf>
    <xf numFmtId="4" fontId="6" fillId="33" borderId="10" xfId="0" applyNumberFormat="1" applyFont="1" applyFill="1" applyBorder="1" applyAlignment="1">
      <alignment/>
    </xf>
    <xf numFmtId="2" fontId="6" fillId="33" borderId="25" xfId="0" applyNumberFormat="1" applyFont="1" applyFill="1" applyBorder="1" applyAlignment="1" applyProtection="1">
      <alignment/>
      <protection locked="0"/>
    </xf>
    <xf numFmtId="4" fontId="6" fillId="33" borderId="10" xfId="0" applyNumberFormat="1" applyFont="1" applyFill="1" applyBorder="1" applyAlignment="1" applyProtection="1">
      <alignment/>
      <protection locked="0"/>
    </xf>
    <xf numFmtId="0" fontId="6" fillId="35" borderId="30" xfId="0" applyFont="1" applyFill="1" applyBorder="1" applyAlignment="1">
      <alignment/>
    </xf>
    <xf numFmtId="4" fontId="6" fillId="35" borderId="13" xfId="0" applyNumberFormat="1" applyFont="1" applyFill="1" applyBorder="1" applyAlignment="1" applyProtection="1">
      <alignment/>
      <protection locked="0"/>
    </xf>
    <xf numFmtId="4" fontId="6" fillId="35" borderId="10" xfId="0" applyNumberFormat="1" applyFont="1" applyFill="1" applyBorder="1" applyAlignment="1" applyProtection="1">
      <alignment/>
      <protection locked="0"/>
    </xf>
    <xf numFmtId="4" fontId="6" fillId="35" borderId="11" xfId="0" applyNumberFormat="1" applyFont="1" applyFill="1" applyBorder="1" applyAlignment="1" applyProtection="1">
      <alignment/>
      <protection locked="0"/>
    </xf>
    <xf numFmtId="0" fontId="6" fillId="0" borderId="16" xfId="0" applyFont="1" applyBorder="1" applyAlignment="1">
      <alignment/>
    </xf>
    <xf numFmtId="0" fontId="6" fillId="0" borderId="17" xfId="0" applyFont="1" applyFill="1" applyBorder="1" applyAlignment="1">
      <alignment/>
    </xf>
    <xf numFmtId="0" fontId="6" fillId="0" borderId="25" xfId="0" applyFont="1" applyFill="1" applyBorder="1" applyAlignment="1">
      <alignment/>
    </xf>
    <xf numFmtId="4" fontId="6" fillId="35" borderId="18" xfId="0" applyNumberFormat="1" applyFont="1" applyFill="1" applyBorder="1" applyAlignment="1" applyProtection="1">
      <alignment/>
      <protection locked="0"/>
    </xf>
    <xf numFmtId="4" fontId="6" fillId="33" borderId="18" xfId="0" applyNumberFormat="1" applyFont="1" applyFill="1" applyBorder="1" applyAlignment="1">
      <alignment/>
    </xf>
    <xf numFmtId="0" fontId="0" fillId="35" borderId="30" xfId="0" applyFill="1" applyBorder="1" applyAlignment="1">
      <alignment/>
    </xf>
    <xf numFmtId="0" fontId="6" fillId="0" borderId="21" xfId="0" applyFont="1" applyBorder="1" applyAlignment="1">
      <alignment/>
    </xf>
    <xf numFmtId="0" fontId="6" fillId="0" borderId="17" xfId="0" applyFont="1" applyBorder="1" applyAlignment="1">
      <alignment/>
    </xf>
    <xf numFmtId="0" fontId="6" fillId="0" borderId="25" xfId="0" applyFont="1" applyBorder="1" applyAlignment="1">
      <alignment/>
    </xf>
    <xf numFmtId="49" fontId="6" fillId="0" borderId="27" xfId="0" applyNumberFormat="1" applyFont="1" applyBorder="1" applyAlignment="1" applyProtection="1">
      <alignment horizontal="center"/>
      <protection locked="0"/>
    </xf>
    <xf numFmtId="49" fontId="6" fillId="0" borderId="20" xfId="0" applyNumberFormat="1" applyFont="1" applyBorder="1" applyAlignment="1" applyProtection="1">
      <alignment horizontal="center"/>
      <protection locked="0"/>
    </xf>
    <xf numFmtId="49" fontId="6" fillId="0" borderId="26" xfId="0" applyNumberFormat="1" applyFont="1" applyBorder="1" applyAlignment="1" applyProtection="1">
      <alignment horizontal="center"/>
      <protection locked="0"/>
    </xf>
    <xf numFmtId="49" fontId="6" fillId="0" borderId="31" xfId="0" applyNumberFormat="1" applyFont="1" applyBorder="1" applyAlignment="1" applyProtection="1">
      <alignment horizontal="center"/>
      <protection locked="0"/>
    </xf>
    <xf numFmtId="49" fontId="6" fillId="0" borderId="32" xfId="0" applyNumberFormat="1" applyFont="1" applyBorder="1" applyAlignment="1" applyProtection="1">
      <alignment horizontal="center"/>
      <protection locked="0"/>
    </xf>
    <xf numFmtId="49" fontId="6" fillId="0" borderId="33" xfId="0" applyNumberFormat="1" applyFont="1" applyBorder="1" applyAlignment="1" applyProtection="1">
      <alignment horizontal="center"/>
      <protection locked="0"/>
    </xf>
    <xf numFmtId="0" fontId="4" fillId="34" borderId="12" xfId="0" applyFont="1" applyFill="1" applyBorder="1" applyAlignment="1">
      <alignment horizontal="center"/>
    </xf>
    <xf numFmtId="0" fontId="6" fillId="0" borderId="14" xfId="0" applyFont="1" applyBorder="1" applyAlignment="1">
      <alignment/>
    </xf>
    <xf numFmtId="0" fontId="6" fillId="0" borderId="15" xfId="0" applyFont="1" applyBorder="1" applyAlignment="1">
      <alignment/>
    </xf>
    <xf numFmtId="0" fontId="6" fillId="0" borderId="34" xfId="0" applyFont="1" applyBorder="1" applyAlignment="1">
      <alignment/>
    </xf>
    <xf numFmtId="49" fontId="11" fillId="0" borderId="0" xfId="0" applyNumberFormat="1" applyFont="1" applyBorder="1" applyAlignment="1" applyProtection="1">
      <alignment horizontal="center"/>
      <protection locked="0"/>
    </xf>
    <xf numFmtId="0" fontId="4" fillId="34" borderId="33" xfId="0" applyFont="1" applyFill="1" applyBorder="1" applyAlignment="1" applyProtection="1">
      <alignment horizontal="center"/>
      <protection locked="0"/>
    </xf>
    <xf numFmtId="0" fontId="0" fillId="0" borderId="0" xfId="0" applyFont="1" applyAlignment="1">
      <alignment/>
    </xf>
    <xf numFmtId="0" fontId="9" fillId="0" borderId="0" xfId="53" applyAlignment="1" applyProtection="1">
      <alignment/>
      <protection/>
    </xf>
    <xf numFmtId="0" fontId="0" fillId="0" borderId="0" xfId="0" applyFill="1" applyAlignment="1">
      <alignment/>
    </xf>
    <xf numFmtId="0" fontId="0" fillId="0" borderId="0" xfId="0" applyBorder="1" applyAlignment="1">
      <alignment/>
    </xf>
    <xf numFmtId="0" fontId="13" fillId="0" borderId="0" xfId="0" applyFont="1" applyAlignment="1">
      <alignment/>
    </xf>
    <xf numFmtId="0" fontId="0" fillId="0" borderId="0" xfId="0" applyFont="1" applyAlignment="1">
      <alignment/>
    </xf>
    <xf numFmtId="49" fontId="4" fillId="34" borderId="10" xfId="0" applyNumberFormat="1" applyFont="1" applyFill="1" applyBorder="1" applyAlignment="1" applyProtection="1">
      <alignment/>
      <protection locked="0"/>
    </xf>
    <xf numFmtId="0" fontId="14" fillId="0" borderId="0" xfId="53" applyFont="1" applyFill="1" applyAlignment="1" applyProtection="1">
      <alignment/>
      <protection/>
    </xf>
    <xf numFmtId="0" fontId="0" fillId="0" borderId="0" xfId="0" applyFont="1" applyFill="1" applyAlignment="1">
      <alignment/>
    </xf>
    <xf numFmtId="2" fontId="6" fillId="35" borderId="17" xfId="0" applyNumberFormat="1" applyFont="1" applyFill="1" applyBorder="1" applyAlignment="1" applyProtection="1">
      <alignment/>
      <protection locked="0"/>
    </xf>
    <xf numFmtId="0" fontId="4" fillId="34" borderId="21" xfId="0" applyFont="1" applyFill="1" applyBorder="1" applyAlignment="1">
      <alignment horizontal="left"/>
    </xf>
    <xf numFmtId="0" fontId="15" fillId="0" borderId="0" xfId="0" applyFont="1" applyAlignment="1">
      <alignment/>
    </xf>
    <xf numFmtId="0" fontId="15" fillId="0" borderId="15" xfId="0" applyFont="1" applyBorder="1" applyAlignment="1">
      <alignment/>
    </xf>
    <xf numFmtId="0" fontId="15" fillId="0" borderId="17" xfId="0" applyFont="1" applyBorder="1" applyAlignment="1">
      <alignment/>
    </xf>
    <xf numFmtId="0" fontId="15" fillId="0" borderId="0" xfId="0" applyFont="1" applyBorder="1" applyAlignment="1">
      <alignment/>
    </xf>
    <xf numFmtId="0" fontId="16" fillId="0" borderId="0" xfId="0" applyFont="1" applyAlignment="1">
      <alignment/>
    </xf>
    <xf numFmtId="0" fontId="15" fillId="0" borderId="0" xfId="0" applyFont="1" applyFill="1" applyBorder="1" applyAlignment="1">
      <alignment/>
    </xf>
    <xf numFmtId="0" fontId="15" fillId="0" borderId="0" xfId="0" applyFont="1" applyFill="1" applyAlignment="1">
      <alignment/>
    </xf>
    <xf numFmtId="0" fontId="17" fillId="0" borderId="0" xfId="0" applyFont="1" applyAlignment="1">
      <alignment/>
    </xf>
    <xf numFmtId="0" fontId="4" fillId="34" borderId="31" xfId="0" applyFont="1" applyFill="1" applyBorder="1" applyAlignment="1" applyProtection="1">
      <alignment horizontal="left"/>
      <protection/>
    </xf>
    <xf numFmtId="0" fontId="6" fillId="34" borderId="32" xfId="0" applyFont="1" applyFill="1" applyBorder="1" applyAlignment="1" applyProtection="1">
      <alignment/>
      <protection/>
    </xf>
    <xf numFmtId="0" fontId="6" fillId="34" borderId="33" xfId="0" applyFont="1" applyFill="1" applyBorder="1" applyAlignment="1" applyProtection="1">
      <alignment/>
      <protection/>
    </xf>
    <xf numFmtId="0" fontId="4" fillId="34" borderId="31" xfId="0" applyFont="1" applyFill="1" applyBorder="1" applyAlignment="1">
      <alignment horizontal="left"/>
    </xf>
    <xf numFmtId="0" fontId="6" fillId="34" borderId="32" xfId="0" applyFont="1" applyFill="1" applyBorder="1" applyAlignment="1">
      <alignment horizontal="left"/>
    </xf>
    <xf numFmtId="0" fontId="6" fillId="34" borderId="33"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53"/>
  <sheetViews>
    <sheetView tabSelected="1" zoomScale="125" zoomScaleNormal="125" workbookViewId="0" topLeftCell="A15">
      <selection activeCell="M39" sqref="M39"/>
    </sheetView>
  </sheetViews>
  <sheetFormatPr defaultColWidth="11.00390625" defaultRowHeight="12.75"/>
  <cols>
    <col min="1" max="1" width="14.125" style="0" customWidth="1"/>
    <col min="2" max="2" width="0.12890625" style="0" hidden="1" customWidth="1"/>
    <col min="3" max="6" width="10.75390625" style="0" hidden="1" customWidth="1"/>
    <col min="7" max="7" width="0.2421875" style="0" hidden="1" customWidth="1"/>
    <col min="8" max="8" width="13.00390625" style="0" customWidth="1"/>
    <col min="11" max="11" width="9.375" style="0" customWidth="1"/>
    <col min="12" max="12" width="10.375" style="0" customWidth="1"/>
    <col min="13" max="13" width="14.00390625" style="0" customWidth="1"/>
  </cols>
  <sheetData>
    <row r="2" spans="1:9" ht="16.5">
      <c r="A2" s="135" t="s">
        <v>1</v>
      </c>
      <c r="B2" s="135"/>
      <c r="C2" s="135"/>
      <c r="D2" s="135"/>
      <c r="E2" s="135"/>
      <c r="F2" s="135"/>
      <c r="G2" s="135"/>
      <c r="H2" s="128"/>
      <c r="I2" s="128"/>
    </row>
    <row r="4" spans="1:13" ht="12.75">
      <c r="A4" s="128" t="s">
        <v>41</v>
      </c>
      <c r="B4" s="128"/>
      <c r="C4" s="128"/>
      <c r="D4" s="128"/>
      <c r="E4" s="128"/>
      <c r="F4" s="128"/>
      <c r="G4" s="129"/>
      <c r="H4" s="129"/>
      <c r="I4" s="129"/>
      <c r="J4" s="129"/>
      <c r="K4" s="128" t="s">
        <v>0</v>
      </c>
      <c r="L4" s="129"/>
      <c r="M4" s="129"/>
    </row>
    <row r="5" spans="1:13" ht="21" customHeight="1">
      <c r="A5" s="128" t="s">
        <v>7</v>
      </c>
      <c r="B5" s="128"/>
      <c r="C5" s="128"/>
      <c r="D5" s="128"/>
      <c r="E5" s="128"/>
      <c r="F5" s="128"/>
      <c r="G5" s="130"/>
      <c r="H5" s="130"/>
      <c r="I5" s="130"/>
      <c r="J5" s="130"/>
      <c r="K5" s="128"/>
      <c r="L5" s="128"/>
      <c r="M5" s="128"/>
    </row>
    <row r="6" spans="1:13" ht="21" customHeight="1">
      <c r="A6" s="128" t="s">
        <v>8</v>
      </c>
      <c r="B6" s="128"/>
      <c r="C6" s="128"/>
      <c r="D6" s="128"/>
      <c r="E6" s="128"/>
      <c r="F6" s="128"/>
      <c r="G6" s="128"/>
      <c r="H6" s="130"/>
      <c r="I6" s="130"/>
      <c r="J6" s="129"/>
      <c r="K6" s="128"/>
      <c r="L6" s="128"/>
      <c r="M6" s="128"/>
    </row>
    <row r="7" spans="1:13" ht="21" customHeight="1">
      <c r="A7" s="128" t="s">
        <v>9</v>
      </c>
      <c r="B7" s="128"/>
      <c r="C7" s="128"/>
      <c r="D7" s="128"/>
      <c r="E7" s="128"/>
      <c r="F7" s="128"/>
      <c r="G7" s="128"/>
      <c r="H7" s="130"/>
      <c r="I7" s="130"/>
      <c r="J7" s="129"/>
      <c r="K7" s="131"/>
      <c r="L7" s="131"/>
      <c r="M7" s="128"/>
    </row>
    <row r="8" spans="1:13" ht="21" customHeight="1">
      <c r="A8" s="128" t="s">
        <v>6</v>
      </c>
      <c r="B8" s="128"/>
      <c r="C8" s="128"/>
      <c r="D8" s="128"/>
      <c r="E8" s="128"/>
      <c r="F8" s="128"/>
      <c r="G8" s="128"/>
      <c r="H8" s="130"/>
      <c r="I8" s="129"/>
      <c r="J8" s="129"/>
      <c r="K8" s="129"/>
      <c r="L8" s="129"/>
      <c r="M8" s="131"/>
    </row>
    <row r="9" spans="1:14" ht="12" customHeight="1">
      <c r="A9" s="128"/>
      <c r="B9" s="128"/>
      <c r="C9" s="128"/>
      <c r="D9" s="128"/>
      <c r="E9" s="128"/>
      <c r="F9" s="128"/>
      <c r="G9" s="128"/>
      <c r="H9" s="128"/>
      <c r="I9" s="128"/>
      <c r="J9" s="128"/>
      <c r="K9" s="128"/>
      <c r="L9" s="128"/>
      <c r="M9" s="128"/>
      <c r="N9" s="120"/>
    </row>
    <row r="10" spans="1:14" ht="18" customHeight="1">
      <c r="A10" s="132" t="s">
        <v>11</v>
      </c>
      <c r="B10" s="128"/>
      <c r="C10" s="128"/>
      <c r="D10" s="128"/>
      <c r="E10" s="128"/>
      <c r="F10" s="128"/>
      <c r="G10" s="128"/>
      <c r="H10" s="128"/>
      <c r="I10" s="128"/>
      <c r="J10" s="128"/>
      <c r="K10" s="128"/>
      <c r="L10" s="128"/>
      <c r="M10" s="131"/>
      <c r="N10" s="120"/>
    </row>
    <row r="11" spans="1:13" ht="18" customHeight="1">
      <c r="A11" s="128" t="s">
        <v>12</v>
      </c>
      <c r="B11" s="128"/>
      <c r="C11" s="128"/>
      <c r="D11" s="128"/>
      <c r="E11" s="128"/>
      <c r="F11" s="128"/>
      <c r="G11" s="128"/>
      <c r="H11" s="128"/>
      <c r="I11" s="128"/>
      <c r="J11" s="131"/>
      <c r="K11" s="131"/>
      <c r="L11" s="131"/>
      <c r="M11" s="131"/>
    </row>
    <row r="12" spans="1:13" ht="18" customHeight="1">
      <c r="A12" s="133" t="s">
        <v>2</v>
      </c>
      <c r="B12" s="133"/>
      <c r="C12" s="133"/>
      <c r="D12" s="133"/>
      <c r="E12" s="133"/>
      <c r="F12" s="133"/>
      <c r="G12" s="133"/>
      <c r="H12" s="133"/>
      <c r="I12" s="133"/>
      <c r="J12" s="128"/>
      <c r="K12" s="128"/>
      <c r="L12" s="128"/>
      <c r="M12" s="128"/>
    </row>
    <row r="13" spans="1:13" ht="18" customHeight="1">
      <c r="A13" s="133" t="s">
        <v>4</v>
      </c>
      <c r="B13" s="128"/>
      <c r="C13" s="128"/>
      <c r="D13" s="128"/>
      <c r="E13" s="128"/>
      <c r="F13" s="128"/>
      <c r="G13" s="128"/>
      <c r="H13" s="128"/>
      <c r="I13" s="128"/>
      <c r="J13" s="128"/>
      <c r="K13" s="128"/>
      <c r="L13" s="128"/>
      <c r="M13" s="128"/>
    </row>
    <row r="14" spans="1:13" ht="18" customHeight="1">
      <c r="A14" s="133" t="s">
        <v>3</v>
      </c>
      <c r="B14" s="134"/>
      <c r="C14" s="134"/>
      <c r="D14" s="134"/>
      <c r="E14" s="134"/>
      <c r="F14" s="134"/>
      <c r="G14" s="134"/>
      <c r="H14" s="134"/>
      <c r="I14" s="134"/>
      <c r="J14" s="134"/>
      <c r="K14" s="134"/>
      <c r="L14" s="134"/>
      <c r="M14" s="134"/>
    </row>
    <row r="15" spans="1:13" ht="18" customHeight="1">
      <c r="A15" s="133" t="s">
        <v>5</v>
      </c>
      <c r="B15" s="134"/>
      <c r="C15" s="134"/>
      <c r="D15" s="134"/>
      <c r="E15" s="134"/>
      <c r="F15" s="134"/>
      <c r="G15" s="134"/>
      <c r="H15" s="134"/>
      <c r="I15" s="134"/>
      <c r="J15" s="134"/>
      <c r="K15" s="134"/>
      <c r="L15" s="134"/>
      <c r="M15" s="134"/>
    </row>
    <row r="16" spans="1:13" ht="18" customHeight="1">
      <c r="A16" s="133" t="s">
        <v>39</v>
      </c>
      <c r="B16" s="134"/>
      <c r="C16" s="134"/>
      <c r="D16" s="134"/>
      <c r="E16" s="134"/>
      <c r="F16" s="134"/>
      <c r="G16" s="134"/>
      <c r="H16" s="134"/>
      <c r="I16" s="134"/>
      <c r="J16" s="134"/>
      <c r="K16" s="134"/>
      <c r="L16" s="134"/>
      <c r="M16" s="134"/>
    </row>
    <row r="17" spans="1:13" ht="12.75">
      <c r="A17" s="128"/>
      <c r="B17" s="128"/>
      <c r="C17" s="128"/>
      <c r="D17" s="128"/>
      <c r="E17" s="128"/>
      <c r="F17" s="128"/>
      <c r="G17" s="128"/>
      <c r="H17" s="128"/>
      <c r="I17" s="128"/>
      <c r="J17" s="128"/>
      <c r="K17" s="128"/>
      <c r="L17" s="128"/>
      <c r="M17" s="128"/>
    </row>
    <row r="18" ht="13.5" thickBot="1"/>
    <row r="19" spans="1:13" ht="12.75">
      <c r="A19" s="111" t="s">
        <v>40</v>
      </c>
      <c r="B19" s="136" t="s">
        <v>13</v>
      </c>
      <c r="C19" s="137"/>
      <c r="D19" s="137"/>
      <c r="E19" s="137"/>
      <c r="F19" s="138"/>
      <c r="G19" s="111" t="s">
        <v>14</v>
      </c>
      <c r="H19" s="139" t="s">
        <v>38</v>
      </c>
      <c r="I19" s="140"/>
      <c r="J19" s="141"/>
      <c r="K19" s="111" t="s">
        <v>15</v>
      </c>
      <c r="L19" s="116" t="s">
        <v>16</v>
      </c>
      <c r="M19" s="111" t="s">
        <v>17</v>
      </c>
    </row>
    <row r="20" spans="1:13" ht="12.75">
      <c r="A20" s="1"/>
      <c r="B20" s="42"/>
      <c r="C20" s="43"/>
      <c r="D20" s="43"/>
      <c r="E20" s="43"/>
      <c r="F20" s="44"/>
      <c r="G20" s="2"/>
      <c r="H20" s="102" t="s">
        <v>18</v>
      </c>
      <c r="I20" s="103"/>
      <c r="J20" s="104"/>
      <c r="K20" s="60">
        <f>M20-L20</f>
        <v>0</v>
      </c>
      <c r="L20" s="86"/>
      <c r="M20" s="87"/>
    </row>
    <row r="21" spans="1:13" ht="12.75">
      <c r="A21" s="1"/>
      <c r="B21" s="42"/>
      <c r="C21" s="43"/>
      <c r="D21" s="43"/>
      <c r="E21" s="43"/>
      <c r="F21" s="44"/>
      <c r="G21" s="2">
        <v>503231</v>
      </c>
      <c r="H21" s="102" t="s">
        <v>19</v>
      </c>
      <c r="I21" s="103"/>
      <c r="J21" s="104"/>
      <c r="K21" s="60">
        <f aca="true" t="shared" si="0" ref="K21:K30">M21-L21</f>
        <v>0</v>
      </c>
      <c r="L21" s="86"/>
      <c r="M21" s="87"/>
    </row>
    <row r="22" spans="1:13" ht="12.75">
      <c r="A22" s="1"/>
      <c r="B22" s="42"/>
      <c r="C22" s="43"/>
      <c r="D22" s="43"/>
      <c r="E22" s="43"/>
      <c r="F22" s="44"/>
      <c r="G22" s="2">
        <v>503241</v>
      </c>
      <c r="H22" s="102" t="s">
        <v>32</v>
      </c>
      <c r="I22" s="103"/>
      <c r="J22" s="104"/>
      <c r="K22" s="60">
        <v>0</v>
      </c>
      <c r="L22" s="86"/>
      <c r="M22" s="87"/>
    </row>
    <row r="23" spans="1:14" ht="12.75">
      <c r="A23" s="1"/>
      <c r="B23" s="42"/>
      <c r="C23" s="43"/>
      <c r="D23" s="43"/>
      <c r="E23" s="43"/>
      <c r="F23" s="44"/>
      <c r="G23" s="2">
        <v>503211</v>
      </c>
      <c r="H23" s="102" t="s">
        <v>20</v>
      </c>
      <c r="I23" s="103"/>
      <c r="J23" s="104"/>
      <c r="K23" s="60">
        <v>0</v>
      </c>
      <c r="L23" s="86"/>
      <c r="M23" s="87"/>
      <c r="N23" s="117"/>
    </row>
    <row r="24" spans="1:13" ht="12.75">
      <c r="A24" s="1"/>
      <c r="B24" s="42"/>
      <c r="C24" s="43"/>
      <c r="D24" s="43"/>
      <c r="E24" s="43"/>
      <c r="F24" s="44"/>
      <c r="G24" s="65">
        <v>503217</v>
      </c>
      <c r="H24" s="103" t="s">
        <v>21</v>
      </c>
      <c r="I24" s="103"/>
      <c r="J24" s="104"/>
      <c r="K24" s="60">
        <f t="shared" si="0"/>
        <v>0</v>
      </c>
      <c r="L24" s="86"/>
      <c r="M24" s="87"/>
    </row>
    <row r="25" spans="1:13" ht="13.5" thickBot="1">
      <c r="A25" s="3"/>
      <c r="B25" s="105"/>
      <c r="C25" s="106"/>
      <c r="D25" s="106"/>
      <c r="E25" s="106"/>
      <c r="F25" s="107"/>
      <c r="G25" s="2">
        <v>503216</v>
      </c>
      <c r="H25" s="112" t="s">
        <v>22</v>
      </c>
      <c r="I25" s="113"/>
      <c r="J25" s="114"/>
      <c r="K25" s="60">
        <f t="shared" si="0"/>
        <v>0</v>
      </c>
      <c r="L25" s="88"/>
      <c r="M25" s="56"/>
    </row>
    <row r="26" spans="1:13" ht="13.5" thickBot="1">
      <c r="A26" s="1"/>
      <c r="B26" s="42"/>
      <c r="C26" s="43"/>
      <c r="D26" s="43"/>
      <c r="E26" s="43"/>
      <c r="F26" s="44"/>
      <c r="G26" s="2"/>
      <c r="H26" s="32" t="s">
        <v>42</v>
      </c>
      <c r="I26" s="11" t="s">
        <v>23</v>
      </c>
      <c r="J26" s="92"/>
      <c r="K26" s="90">
        <f>(J26*60)/1.05</f>
        <v>0</v>
      </c>
      <c r="L26" s="90">
        <f>K26*0.05</f>
        <v>0</v>
      </c>
      <c r="M26" s="91">
        <f>J26*60</f>
        <v>0</v>
      </c>
    </row>
    <row r="27" spans="1:13" ht="12.75">
      <c r="A27" s="5"/>
      <c r="B27" s="108"/>
      <c r="C27" s="109"/>
      <c r="D27" s="109"/>
      <c r="E27" s="109"/>
      <c r="F27" s="110"/>
      <c r="G27" s="4">
        <v>503236</v>
      </c>
      <c r="H27" s="112" t="s">
        <v>24</v>
      </c>
      <c r="I27" s="113"/>
      <c r="J27" s="96"/>
      <c r="K27" s="60">
        <f t="shared" si="0"/>
        <v>0</v>
      </c>
      <c r="L27" s="57"/>
      <c r="M27" s="58"/>
    </row>
    <row r="28" spans="1:13" ht="12.75">
      <c r="A28" s="3"/>
      <c r="B28" s="42"/>
      <c r="C28" s="43"/>
      <c r="D28" s="43"/>
      <c r="E28" s="43"/>
      <c r="F28" s="44"/>
      <c r="G28" s="2">
        <v>503236</v>
      </c>
      <c r="H28" s="102" t="s">
        <v>25</v>
      </c>
      <c r="I28" s="103"/>
      <c r="J28" s="104"/>
      <c r="K28" s="60">
        <f t="shared" si="0"/>
        <v>0</v>
      </c>
      <c r="L28" s="88"/>
      <c r="M28" s="56"/>
    </row>
    <row r="29" spans="1:13" ht="12.75">
      <c r="A29" s="66"/>
      <c r="B29" s="43"/>
      <c r="C29" s="43"/>
      <c r="D29" s="43"/>
      <c r="E29" s="43"/>
      <c r="F29" s="44"/>
      <c r="G29" s="2">
        <v>503236</v>
      </c>
      <c r="H29" s="47" t="s">
        <v>26</v>
      </c>
      <c r="I29" s="48"/>
      <c r="J29" s="49"/>
      <c r="K29" s="60">
        <f t="shared" si="0"/>
        <v>0</v>
      </c>
      <c r="L29" s="88"/>
      <c r="M29" s="87"/>
    </row>
    <row r="30" spans="1:13" ht="12.75">
      <c r="A30" s="1"/>
      <c r="B30" s="42"/>
      <c r="C30" s="43"/>
      <c r="D30" s="43"/>
      <c r="E30" s="43"/>
      <c r="F30" s="44"/>
      <c r="G30" s="2">
        <v>503261</v>
      </c>
      <c r="H30" s="32" t="s">
        <v>34</v>
      </c>
      <c r="I30" s="97"/>
      <c r="J30" s="98"/>
      <c r="K30" s="60">
        <f t="shared" si="0"/>
        <v>0</v>
      </c>
      <c r="L30" s="59"/>
      <c r="M30" s="87"/>
    </row>
    <row r="31" spans="1:13" ht="12.75">
      <c r="A31" s="74"/>
      <c r="B31" s="115"/>
      <c r="C31" s="115"/>
      <c r="D31" s="115"/>
      <c r="E31" s="115"/>
      <c r="F31" s="115"/>
      <c r="G31" s="75">
        <v>503016</v>
      </c>
      <c r="H31" s="76"/>
      <c r="I31" s="76"/>
      <c r="J31" s="76"/>
      <c r="K31" s="77"/>
      <c r="L31" s="78"/>
      <c r="M31" s="79"/>
    </row>
    <row r="32" spans="1:13" ht="12.75">
      <c r="A32" s="80"/>
      <c r="B32" s="115"/>
      <c r="C32" s="115"/>
      <c r="D32" s="115"/>
      <c r="E32" s="115"/>
      <c r="F32" s="115"/>
      <c r="G32" s="75">
        <v>503206</v>
      </c>
      <c r="H32" s="76"/>
      <c r="I32" s="76"/>
      <c r="J32" s="76"/>
      <c r="K32" s="77"/>
      <c r="L32" s="81"/>
      <c r="M32" s="82"/>
    </row>
    <row r="33" spans="1:13" ht="12.75">
      <c r="A33" s="123" t="s">
        <v>40</v>
      </c>
      <c r="B33" s="69"/>
      <c r="C33" s="70"/>
      <c r="D33" s="70"/>
      <c r="E33" s="70"/>
      <c r="F33" s="71"/>
      <c r="G33" s="62"/>
      <c r="H33" s="127" t="s">
        <v>37</v>
      </c>
      <c r="I33" s="72"/>
      <c r="J33" s="73"/>
      <c r="K33" s="63"/>
      <c r="L33" s="53"/>
      <c r="M33" s="64"/>
    </row>
    <row r="34" spans="1:13" ht="12.75">
      <c r="A34" s="5"/>
      <c r="B34" s="6"/>
      <c r="C34" s="7"/>
      <c r="D34" s="7"/>
      <c r="E34" s="7"/>
      <c r="F34" s="8"/>
      <c r="G34" s="9">
        <v>503201</v>
      </c>
      <c r="H34" s="10" t="s">
        <v>18</v>
      </c>
      <c r="I34" s="54"/>
      <c r="J34" s="12"/>
      <c r="K34" s="61"/>
      <c r="L34" s="55" t="s">
        <v>27</v>
      </c>
      <c r="M34" s="93"/>
    </row>
    <row r="35" spans="1:13" ht="12.75">
      <c r="A35" s="1"/>
      <c r="B35" s="42"/>
      <c r="C35" s="43"/>
      <c r="D35" s="43"/>
      <c r="E35" s="43"/>
      <c r="F35" s="44"/>
      <c r="G35" s="2">
        <v>503231</v>
      </c>
      <c r="H35" s="47" t="s">
        <v>35</v>
      </c>
      <c r="I35" s="50"/>
      <c r="J35" s="49"/>
      <c r="K35" s="89"/>
      <c r="L35" s="51" t="s">
        <v>27</v>
      </c>
      <c r="M35" s="94"/>
    </row>
    <row r="36" spans="1:13" ht="12.75">
      <c r="A36" s="1"/>
      <c r="B36" s="42"/>
      <c r="C36" s="43"/>
      <c r="D36" s="43"/>
      <c r="E36" s="43"/>
      <c r="F36" s="44"/>
      <c r="G36" s="2">
        <v>503236</v>
      </c>
      <c r="H36" s="47" t="s">
        <v>36</v>
      </c>
      <c r="I36" s="48"/>
      <c r="J36" s="49"/>
      <c r="K36" s="89"/>
      <c r="L36" s="51" t="s">
        <v>27</v>
      </c>
      <c r="M36" s="94"/>
    </row>
    <row r="37" spans="1:13" ht="12.75">
      <c r="A37" s="1"/>
      <c r="B37" s="42"/>
      <c r="C37" s="43"/>
      <c r="D37" s="43"/>
      <c r="E37" s="43"/>
      <c r="F37" s="44"/>
      <c r="G37" s="2">
        <v>503206</v>
      </c>
      <c r="H37" s="47" t="s">
        <v>26</v>
      </c>
      <c r="I37" s="48"/>
      <c r="J37" s="49"/>
      <c r="K37" s="89"/>
      <c r="L37" s="51" t="s">
        <v>27</v>
      </c>
      <c r="M37" s="94"/>
    </row>
    <row r="38" spans="1:13" ht="13.5" thickBot="1">
      <c r="A38" s="3"/>
      <c r="B38" s="42"/>
      <c r="C38" s="43"/>
      <c r="D38" s="43"/>
      <c r="E38" s="43"/>
      <c r="F38" s="44"/>
      <c r="G38" s="13">
        <v>503241</v>
      </c>
      <c r="H38" s="45" t="s">
        <v>33</v>
      </c>
      <c r="I38" s="46"/>
      <c r="J38" s="84"/>
      <c r="K38" s="89"/>
      <c r="L38" s="51" t="s">
        <v>27</v>
      </c>
      <c r="M38" s="95"/>
    </row>
    <row r="39" spans="1:13" ht="13.5" thickBot="1">
      <c r="A39" s="3"/>
      <c r="B39" s="42"/>
      <c r="C39" s="43"/>
      <c r="D39" s="43"/>
      <c r="E39" s="43"/>
      <c r="F39" s="44"/>
      <c r="G39" s="13"/>
      <c r="H39" s="32" t="s">
        <v>43</v>
      </c>
      <c r="I39" s="83" t="s">
        <v>23</v>
      </c>
      <c r="J39" s="101"/>
      <c r="K39" s="90">
        <f>J39*85</f>
        <v>0</v>
      </c>
      <c r="L39" s="51" t="s">
        <v>27</v>
      </c>
      <c r="M39" s="87">
        <f>K39</f>
        <v>0</v>
      </c>
    </row>
    <row r="40" spans="1:13" ht="13.5" thickBot="1">
      <c r="A40" s="14"/>
      <c r="B40" s="39"/>
      <c r="C40" s="40"/>
      <c r="D40" s="40"/>
      <c r="E40" s="40"/>
      <c r="F40" s="41"/>
      <c r="G40" s="15"/>
      <c r="H40" s="67" t="s">
        <v>34</v>
      </c>
      <c r="I40" s="68"/>
      <c r="J40" s="85"/>
      <c r="K40" s="100"/>
      <c r="L40" s="52" t="s">
        <v>27</v>
      </c>
      <c r="M40" s="99"/>
    </row>
    <row r="41" spans="1:13" ht="12.75">
      <c r="A41" s="16"/>
      <c r="B41" s="16"/>
      <c r="C41" s="16"/>
      <c r="D41" s="16"/>
      <c r="E41" s="16"/>
      <c r="F41" s="16"/>
      <c r="G41" s="16"/>
      <c r="H41" s="20"/>
      <c r="I41" s="20"/>
      <c r="J41" s="16"/>
      <c r="K41" s="16"/>
      <c r="L41" s="16"/>
      <c r="M41" s="16"/>
    </row>
    <row r="42" spans="1:13" ht="13.5" thickBot="1">
      <c r="A42" s="17"/>
      <c r="B42" s="18"/>
      <c r="C42" s="19"/>
      <c r="D42" s="18"/>
      <c r="E42" s="20"/>
      <c r="F42" s="16"/>
      <c r="G42" s="17"/>
      <c r="H42" s="37"/>
      <c r="I42" s="19"/>
      <c r="J42" s="22" t="s">
        <v>28</v>
      </c>
      <c r="K42" s="33">
        <f>SUM(K20:K40)</f>
        <v>0</v>
      </c>
      <c r="L42" s="22" t="s">
        <v>29</v>
      </c>
      <c r="M42" s="23">
        <f>SUM(M20:M40)</f>
        <v>0</v>
      </c>
    </row>
    <row r="43" spans="1:13" ht="13.5" thickTop="1">
      <c r="A43" s="24"/>
      <c r="B43" s="20"/>
      <c r="C43" s="20"/>
      <c r="D43" s="20"/>
      <c r="E43" s="20"/>
      <c r="F43" s="16"/>
      <c r="G43" s="16"/>
      <c r="H43" s="38"/>
      <c r="I43" s="20"/>
      <c r="J43" s="16"/>
      <c r="K43" s="16"/>
      <c r="L43" s="22"/>
      <c r="M43" s="26"/>
    </row>
    <row r="44" spans="1:13" ht="12.75">
      <c r="A44" s="27"/>
      <c r="B44" s="16"/>
      <c r="C44" s="16"/>
      <c r="D44" s="16"/>
      <c r="E44" s="16"/>
      <c r="F44" s="16"/>
      <c r="G44" s="28"/>
      <c r="H44" s="20"/>
      <c r="I44" s="37"/>
      <c r="J44" s="16"/>
      <c r="K44" s="35"/>
      <c r="L44" s="36" t="s">
        <v>30</v>
      </c>
      <c r="M44" s="126"/>
    </row>
    <row r="45" spans="2:13" ht="13.5" thickBot="1">
      <c r="B45" s="25"/>
      <c r="C45" s="25"/>
      <c r="D45" s="25"/>
      <c r="E45" s="25"/>
      <c r="F45" s="25"/>
      <c r="G45" s="25"/>
      <c r="H45" s="25"/>
      <c r="I45" s="25"/>
      <c r="J45" s="25"/>
      <c r="K45" s="16"/>
      <c r="L45" s="29" t="s">
        <v>31</v>
      </c>
      <c r="M45" s="21">
        <f>SUM(M42-M43-M44)</f>
        <v>0</v>
      </c>
    </row>
    <row r="46" spans="1:13" ht="13.5" thickTop="1">
      <c r="A46" s="30"/>
      <c r="B46" s="25"/>
      <c r="C46" s="25"/>
      <c r="D46" s="25"/>
      <c r="E46" s="25"/>
      <c r="F46" s="25"/>
      <c r="G46" s="25"/>
      <c r="H46" s="25"/>
      <c r="I46" s="25"/>
      <c r="J46" s="25"/>
      <c r="K46" s="16"/>
      <c r="L46" s="29"/>
      <c r="M46" s="31"/>
    </row>
    <row r="47" spans="1:14" ht="12.75">
      <c r="A47" s="125"/>
      <c r="B47" s="125"/>
      <c r="C47" s="125"/>
      <c r="D47" s="125"/>
      <c r="E47" s="125"/>
      <c r="F47" s="125"/>
      <c r="G47" s="125"/>
      <c r="H47" s="125"/>
      <c r="I47" s="125"/>
      <c r="J47" s="125"/>
      <c r="K47" s="125"/>
      <c r="L47" s="125"/>
      <c r="M47" s="125"/>
      <c r="N47" s="119"/>
    </row>
    <row r="48" spans="1:14" ht="12.75">
      <c r="A48" s="125"/>
      <c r="B48" s="125"/>
      <c r="C48" s="125"/>
      <c r="D48" s="125"/>
      <c r="E48" s="125"/>
      <c r="F48" s="125"/>
      <c r="G48" s="125"/>
      <c r="H48" s="125"/>
      <c r="I48" s="125"/>
      <c r="J48" s="125"/>
      <c r="K48" s="125"/>
      <c r="L48" s="125"/>
      <c r="M48" s="125"/>
      <c r="N48" s="119"/>
    </row>
    <row r="49" spans="1:14" ht="12.75">
      <c r="A49" s="16" t="s">
        <v>10</v>
      </c>
      <c r="B49" s="122"/>
      <c r="C49" s="122"/>
      <c r="D49" s="122"/>
      <c r="E49" s="122"/>
      <c r="F49" s="122"/>
      <c r="G49" s="122"/>
      <c r="H49" s="122"/>
      <c r="I49" s="122"/>
      <c r="J49" s="122"/>
      <c r="K49" s="122"/>
      <c r="L49" s="122"/>
      <c r="M49" s="122"/>
      <c r="N49" s="119"/>
    </row>
    <row r="50" ht="12.75">
      <c r="N50" s="119"/>
    </row>
    <row r="51" spans="2:14" ht="12.75">
      <c r="B51" s="16"/>
      <c r="C51" s="16"/>
      <c r="D51" s="16"/>
      <c r="E51" s="16"/>
      <c r="F51" s="16"/>
      <c r="G51" s="16"/>
      <c r="H51" s="16"/>
      <c r="I51" s="16"/>
      <c r="J51" s="16"/>
      <c r="K51" s="16"/>
      <c r="L51" s="121"/>
      <c r="N51" s="119"/>
    </row>
    <row r="53" spans="1:13" ht="12.75">
      <c r="A53" s="124"/>
      <c r="B53" s="34"/>
      <c r="C53" s="34"/>
      <c r="D53" s="34"/>
      <c r="E53" s="34"/>
      <c r="F53" s="34"/>
      <c r="G53" s="34"/>
      <c r="H53" s="34"/>
      <c r="I53" s="34"/>
      <c r="J53" s="34"/>
      <c r="K53" s="34"/>
      <c r="L53" s="34"/>
      <c r="M53" s="118"/>
    </row>
  </sheetData>
  <sheetProtection/>
  <mergeCells count="2">
    <mergeCell ref="B19:F19"/>
    <mergeCell ref="H19:J19"/>
  </mergeCells>
  <dataValidations count="6">
    <dataValidation allowBlank="1" showInputMessage="1" showErrorMessage="1" prompt="This is the actual GST listed on your receipt.  On Airfare (Air passenger coupons) GST is listed as GST or as XG.  On hotels GST is listed as GST or TPS.  If your receipt has no GST, enter that expense in Box N." sqref="L19"/>
    <dataValidation allowBlank="1" showInputMessage="1" showErrorMessage="1" prompt="This is your 5 digit code that incorporates your chart of account numbers." sqref="B19:F19"/>
    <dataValidation allowBlank="1" showInputMessage="1" showErrorMessage="1" prompt="Full day allowance - $85 CDN&#10;Breakfast - $20 CDN&#10;Lunch - $20 CDN&#10;Dinner - $45 CDN" sqref="H39"/>
    <dataValidation allowBlank="1" showInputMessage="1" showErrorMessage="1" prompt="These amount will be automatically calculated." sqref="M42 D42 H42 K42 M45:M46 B42 K20:K25 K27:K38 K40"/>
    <dataValidation allowBlank="1" showInputMessage="1" showErrorMessage="1" prompt="Includes Parking, Tolls, Airport Improvement, etc..." sqref="H30"/>
    <dataValidation allowBlank="1" showInputMessage="1" showErrorMessage="1" prompt="Full day allowance - $60 CDN&#10;Breakfast - $15 CDN/USD&#10;Lunch - $15 CDN/USD&#10;Dinner - $30 CDN/USD" sqref="H26"/>
  </dataValidations>
  <printOptions/>
  <pageMargins left="0.25" right="0.25" top="0.5" bottom="0.5"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Computing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Troop</dc:creator>
  <cp:keywords/>
  <dc:description/>
  <cp:lastModifiedBy>Vanessa Burke</cp:lastModifiedBy>
  <cp:lastPrinted>2010-11-19T19:36:05Z</cp:lastPrinted>
  <dcterms:created xsi:type="dcterms:W3CDTF">2006-06-23T19:07:34Z</dcterms:created>
  <dcterms:modified xsi:type="dcterms:W3CDTF">2017-10-02T18:13:12Z</dcterms:modified>
  <cp:category/>
  <cp:version/>
  <cp:contentType/>
  <cp:contentStatus/>
</cp:coreProperties>
</file>